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970" windowHeight="9660"/>
  </bookViews>
  <sheets>
    <sheet name="Kontratat e lidhur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3" i="2"/>
  <c r="F20" i="2"/>
  <c r="F18" i="2"/>
  <c r="F16" i="2" l="1"/>
  <c r="F12" i="2"/>
  <c r="F9" i="2"/>
  <c r="F7" i="2"/>
  <c r="F14" i="2"/>
  <c r="F11" i="2"/>
  <c r="F6" i="2"/>
  <c r="F5" i="2"/>
  <c r="F4" i="2"/>
</calcChain>
</file>

<file path=xl/sharedStrings.xml><?xml version="1.0" encoding="utf-8"?>
<sst xmlns="http://schemas.openxmlformats.org/spreadsheetml/2006/main" count="126" uniqueCount="95">
  <si>
    <t>I ri/I modifikuar</t>
  </si>
  <si>
    <t>DPT</t>
  </si>
  <si>
    <t>30.03.2023</t>
  </si>
  <si>
    <t>ASHPP</t>
  </si>
  <si>
    <t>20.03.2023</t>
  </si>
  <si>
    <t>07.04.2023</t>
  </si>
  <si>
    <t>28.03.2023</t>
  </si>
  <si>
    <t>AKSHI</t>
  </si>
  <si>
    <t>13.02.2023</t>
  </si>
  <si>
    <t>24.04.2023</t>
  </si>
  <si>
    <t>Rikonstruksion Drejtoria Rajonale Tatimore Vlore</t>
  </si>
  <si>
    <t>03.08.2023</t>
  </si>
  <si>
    <t>20.04.2023</t>
  </si>
  <si>
    <t>21.03.2023</t>
  </si>
  <si>
    <t>Objekti i Kontrates</t>
  </si>
  <si>
    <t>Numer</t>
  </si>
  <si>
    <t>Date</t>
  </si>
  <si>
    <t>Vlera Kontrates pa tvsh</t>
  </si>
  <si>
    <t>Vlera Kontrates se realizuar me tvsh deri 31.12.2022</t>
  </si>
  <si>
    <t>Data e shlyerjes se plot te detyrimit financiar B.2</t>
  </si>
  <si>
    <t>Organi qe zhvillon  proceduren e prokurimit</t>
  </si>
  <si>
    <t>MB</t>
  </si>
  <si>
    <t>14/60</t>
  </si>
  <si>
    <t>15.04.2022</t>
  </si>
  <si>
    <t>Mini kontrate 1</t>
  </si>
  <si>
    <t>143/14</t>
  </si>
  <si>
    <t>26.09.2022</t>
  </si>
  <si>
    <t>Minikontrata1</t>
  </si>
  <si>
    <t>123/19</t>
  </si>
  <si>
    <t>27.09.2022</t>
  </si>
  <si>
    <t>Minikontrata 1</t>
  </si>
  <si>
    <t>49/27</t>
  </si>
  <si>
    <t>23.12.2021</t>
  </si>
  <si>
    <t>Blerje Pajisje TIK (Blerje Kompjutra)  MK  nje vit</t>
  </si>
  <si>
    <t xml:space="preserve">Minikontrat </t>
  </si>
  <si>
    <t>Blerje orendi dhe pajisje per mobilim zyrash MK nje vit</t>
  </si>
  <si>
    <t>136/9</t>
  </si>
  <si>
    <t>09.08.2022</t>
  </si>
  <si>
    <t>17086/7</t>
  </si>
  <si>
    <t>07.12.2022</t>
  </si>
  <si>
    <t>Formulari i Raportimit per 2023 per APP</t>
  </si>
  <si>
    <t>Shpenzime  per mirembajtje te mjeteve te transportit MK  dy vjet . Per vitin 2023</t>
  </si>
  <si>
    <t>Mini kontrate 2</t>
  </si>
  <si>
    <t>Mini kontrate 3</t>
  </si>
  <si>
    <t>Mini kontrate 4</t>
  </si>
  <si>
    <t>156/9</t>
  </si>
  <si>
    <t>20.10.2022</t>
  </si>
  <si>
    <t>5316/1</t>
  </si>
  <si>
    <t>6567/6</t>
  </si>
  <si>
    <t>27.07.2023</t>
  </si>
  <si>
    <t>15814/4</t>
  </si>
  <si>
    <t>19.10.2023</t>
  </si>
  <si>
    <t>20620/4</t>
  </si>
  <si>
    <t>26.12.2023</t>
  </si>
  <si>
    <t>Blerje gomash për DPT</t>
  </si>
  <si>
    <t>25/10</t>
  </si>
  <si>
    <t>28.07.2023</t>
  </si>
  <si>
    <t>14395/4</t>
  </si>
  <si>
    <t>03.10.2023</t>
  </si>
  <si>
    <t>22.05.2023</t>
  </si>
  <si>
    <t>07.09.2023</t>
  </si>
  <si>
    <t>31.12.2023</t>
  </si>
  <si>
    <t>27.10.2023</t>
  </si>
  <si>
    <t>13.10.2023</t>
  </si>
  <si>
    <t>2710/4</t>
  </si>
  <si>
    <t>25.05.2023</t>
  </si>
  <si>
    <t>19.12.2023</t>
  </si>
  <si>
    <t>16856/3</t>
  </si>
  <si>
    <t>15.11.2023</t>
  </si>
  <si>
    <t>Shpenzime blerje  (leter) MK  dy vjet. Per vitin 2023</t>
  </si>
  <si>
    <t>Shpenzime materiale të tjera zyre (Tonera) MK  dy vjet. Per vitin 2023</t>
  </si>
  <si>
    <t>Furnizim me lende djegese per automjete Diesel(gazoil) MK  tre vjet . Per vitin 2023</t>
  </si>
  <si>
    <t xml:space="preserve">Shpenzime blerje "Materiale Kancelarie me baze leter" MK dy vjet </t>
  </si>
  <si>
    <t>Shpenzime blerje "Materiale Kancelarie te tjera zyre" MK dy vjet</t>
  </si>
  <si>
    <t>12297/3</t>
  </si>
  <si>
    <t>27.09.2023</t>
  </si>
  <si>
    <t>3484/3</t>
  </si>
  <si>
    <t>Minikontrata 2</t>
  </si>
  <si>
    <t>27009/3</t>
  </si>
  <si>
    <t>23.05.2023</t>
  </si>
  <si>
    <t>11315/5</t>
  </si>
  <si>
    <t>26.07.2023</t>
  </si>
  <si>
    <t>Sigurimi I godinave ne administrim te DPT-se</t>
  </si>
  <si>
    <t>22.02.2023</t>
  </si>
  <si>
    <t>05.05.2023</t>
  </si>
  <si>
    <t>9988/1</t>
  </si>
  <si>
    <t>10.08.2023</t>
  </si>
  <si>
    <t>2232/4</t>
  </si>
  <si>
    <t>Rikonstruksion Drejtoria Rajonale Tatimore Diber</t>
  </si>
  <si>
    <t>Rikonstruksion Drejtoria Rajonale Tatimore Elbasan</t>
  </si>
  <si>
    <t>06.10.2023</t>
  </si>
  <si>
    <t>13331/16</t>
  </si>
  <si>
    <t>30.10.2023</t>
  </si>
  <si>
    <t>27.12.2023</t>
  </si>
  <si>
    <t>11173/28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</si>
</sst>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4" fillId="2" borderId="3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/>
    </xf>
    <xf numFmtId="0" fontId="4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9" fillId="0" borderId="0" xfId="0" applyFont="1"/>
    <xf numFmtId="0" fontId="10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textRotation="90" wrapText="1"/>
    </xf>
    <xf numFmtId="1" fontId="2" fillId="3" borderId="10" xfId="0" applyNumberFormat="1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wrapText="1"/>
    </xf>
    <xf numFmtId="0" fontId="8" fillId="0" borderId="12" xfId="0" applyNumberFormat="1" applyFont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/>
    <xf numFmtId="0" fontId="5" fillId="2" borderId="3" xfId="0" applyFont="1" applyFill="1" applyBorder="1" applyAlignment="1"/>
    <xf numFmtId="0" fontId="5" fillId="0" borderId="1" xfId="0" applyFont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/>
    <xf numFmtId="0" fontId="5" fillId="0" borderId="3" xfId="0" applyFont="1" applyBorder="1" applyAlignment="1">
      <alignment horizontal="right"/>
    </xf>
    <xf numFmtId="0" fontId="5" fillId="2" borderId="5" xfId="0" applyFont="1" applyFill="1" applyBorder="1" applyAlignment="1"/>
    <xf numFmtId="0" fontId="5" fillId="0" borderId="5" xfId="0" applyFont="1" applyBorder="1" applyAlignment="1">
      <alignment horizontal="right"/>
    </xf>
    <xf numFmtId="0" fontId="11" fillId="2" borderId="3" xfId="0" applyFont="1" applyFill="1" applyBorder="1" applyAlignment="1">
      <alignment wrapText="1"/>
    </xf>
    <xf numFmtId="0" fontId="8" fillId="0" borderId="3" xfId="0" applyNumberFormat="1" applyFont="1" applyBorder="1" applyAlignment="1">
      <alignment horizontal="right"/>
    </xf>
    <xf numFmtId="1" fontId="8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/>
    </xf>
    <xf numFmtId="1" fontId="6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/>
    <xf numFmtId="1" fontId="6" fillId="2" borderId="3" xfId="0" applyNumberFormat="1" applyFont="1" applyFill="1" applyBorder="1" applyAlignment="1">
      <alignment horizontal="right" wrapText="1"/>
    </xf>
    <xf numFmtId="166" fontId="12" fillId="0" borderId="6" xfId="0" applyNumberFormat="1" applyFont="1" applyBorder="1"/>
    <xf numFmtId="0" fontId="11" fillId="0" borderId="0" xfId="0" applyFont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4" fillId="0" borderId="3" xfId="0" applyNumberFormat="1" applyFont="1" applyBorder="1"/>
    <xf numFmtId="0" fontId="13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7" fillId="0" borderId="3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6" fillId="0" borderId="4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/>
    <xf numFmtId="0" fontId="7" fillId="0" borderId="14" xfId="0" applyFont="1" applyBorder="1"/>
    <xf numFmtId="0" fontId="3" fillId="0" borderId="8" xfId="0" applyFont="1" applyBorder="1" applyAlignment="1">
      <alignment horizontal="right"/>
    </xf>
    <xf numFmtId="3" fontId="3" fillId="0" borderId="8" xfId="0" applyNumberFormat="1" applyFont="1" applyBorder="1"/>
    <xf numFmtId="0" fontId="6" fillId="0" borderId="1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/>
    <xf numFmtId="0" fontId="6" fillId="0" borderId="1" xfId="0" applyFont="1" applyBorder="1"/>
    <xf numFmtId="3" fontId="6" fillId="0" borderId="3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4" fillId="0" borderId="3" xfId="0" applyNumberFormat="1" applyFont="1" applyBorder="1"/>
    <xf numFmtId="0" fontId="8" fillId="0" borderId="11" xfId="0" applyFont="1" applyFill="1" applyBorder="1"/>
    <xf numFmtId="0" fontId="6" fillId="0" borderId="2" xfId="0" applyFont="1" applyFill="1" applyBorder="1"/>
    <xf numFmtId="0" fontId="8" fillId="0" borderId="2" xfId="0" applyFont="1" applyFill="1" applyBorder="1"/>
    <xf numFmtId="0" fontId="2" fillId="0" borderId="2" xfId="0" applyFont="1" applyFill="1" applyBorder="1"/>
    <xf numFmtId="0" fontId="4" fillId="0" borderId="2" xfId="0" applyFont="1" applyFill="1" applyBorder="1"/>
    <xf numFmtId="0" fontId="7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D17" sqref="D17"/>
    </sheetView>
  </sheetViews>
  <sheetFormatPr defaultRowHeight="15" x14ac:dyDescent="0.25"/>
  <cols>
    <col min="1" max="1" width="6" customWidth="1"/>
    <col min="2" max="2" width="43.85546875" customWidth="1"/>
    <col min="4" max="4" width="9.5703125" bestFit="1" customWidth="1"/>
    <col min="5" max="5" width="11.7109375" customWidth="1"/>
    <col min="6" max="6" width="10.85546875" customWidth="1"/>
    <col min="7" max="7" width="12.28515625" customWidth="1"/>
    <col min="8" max="8" width="10" customWidth="1"/>
  </cols>
  <sheetData>
    <row r="1" spans="1:8" ht="15.75" thickBot="1" x14ac:dyDescent="0.3">
      <c r="A1" s="8"/>
      <c r="B1" s="9" t="s">
        <v>40</v>
      </c>
      <c r="C1" s="8"/>
      <c r="D1" s="8"/>
      <c r="E1" s="8"/>
      <c r="F1" s="8"/>
      <c r="G1" s="8"/>
      <c r="H1" s="8"/>
    </row>
    <row r="2" spans="1:8" ht="142.5" thickBot="1" x14ac:dyDescent="0.3">
      <c r="A2" s="10" t="s">
        <v>0</v>
      </c>
      <c r="B2" s="11" t="s">
        <v>14</v>
      </c>
      <c r="C2" s="12" t="s">
        <v>15</v>
      </c>
      <c r="D2" s="12" t="s">
        <v>16</v>
      </c>
      <c r="E2" s="13" t="s">
        <v>17</v>
      </c>
      <c r="F2" s="13" t="s">
        <v>18</v>
      </c>
      <c r="G2" s="13" t="s">
        <v>19</v>
      </c>
      <c r="H2" s="14" t="s">
        <v>20</v>
      </c>
    </row>
    <row r="3" spans="1:8" ht="26.25" x14ac:dyDescent="0.25">
      <c r="A3" s="69">
        <v>1</v>
      </c>
      <c r="B3" s="15" t="s">
        <v>41</v>
      </c>
      <c r="C3" s="16" t="s">
        <v>45</v>
      </c>
      <c r="D3" s="16" t="s">
        <v>46</v>
      </c>
      <c r="E3" s="17">
        <v>4165600</v>
      </c>
      <c r="F3" s="66"/>
      <c r="G3" s="18"/>
      <c r="H3" s="19" t="s">
        <v>21</v>
      </c>
    </row>
    <row r="4" spans="1:8" x14ac:dyDescent="0.25">
      <c r="A4" s="70">
        <v>1.1000000000000001</v>
      </c>
      <c r="B4" s="20" t="s">
        <v>24</v>
      </c>
      <c r="C4" s="21" t="s">
        <v>47</v>
      </c>
      <c r="D4" s="3" t="s">
        <v>2</v>
      </c>
      <c r="E4" s="22">
        <v>432100</v>
      </c>
      <c r="F4" s="22">
        <f t="shared" ref="F4:F9" si="0">E4/5*6</f>
        <v>518520</v>
      </c>
      <c r="G4" s="23" t="s">
        <v>59</v>
      </c>
      <c r="H4" s="24" t="s">
        <v>3</v>
      </c>
    </row>
    <row r="5" spans="1:8" x14ac:dyDescent="0.25">
      <c r="A5" s="70">
        <v>1.2</v>
      </c>
      <c r="B5" s="20" t="s">
        <v>42</v>
      </c>
      <c r="C5" s="25" t="s">
        <v>48</v>
      </c>
      <c r="D5" s="5" t="s">
        <v>49</v>
      </c>
      <c r="E5" s="65">
        <v>590300</v>
      </c>
      <c r="F5" s="65">
        <f t="shared" si="0"/>
        <v>708360</v>
      </c>
      <c r="G5" s="25" t="s">
        <v>60</v>
      </c>
      <c r="H5" s="24" t="s">
        <v>3</v>
      </c>
    </row>
    <row r="6" spans="1:8" x14ac:dyDescent="0.25">
      <c r="A6" s="70">
        <v>1.3</v>
      </c>
      <c r="B6" s="26" t="s">
        <v>43</v>
      </c>
      <c r="C6" s="27" t="s">
        <v>50</v>
      </c>
      <c r="D6" s="6" t="s">
        <v>51</v>
      </c>
      <c r="E6" s="22">
        <v>891800</v>
      </c>
      <c r="F6" s="22">
        <f t="shared" si="0"/>
        <v>1070160</v>
      </c>
      <c r="G6" s="25" t="s">
        <v>62</v>
      </c>
      <c r="H6" s="24" t="s">
        <v>3</v>
      </c>
    </row>
    <row r="7" spans="1:8" x14ac:dyDescent="0.25">
      <c r="A7" s="70">
        <v>1.4</v>
      </c>
      <c r="B7" s="20" t="s">
        <v>44</v>
      </c>
      <c r="C7" s="27" t="s">
        <v>52</v>
      </c>
      <c r="D7" s="6" t="s">
        <v>53</v>
      </c>
      <c r="E7" s="22">
        <v>585000</v>
      </c>
      <c r="F7" s="41">
        <f t="shared" si="0"/>
        <v>702000</v>
      </c>
      <c r="G7" s="25" t="s">
        <v>61</v>
      </c>
      <c r="H7" s="24"/>
    </row>
    <row r="8" spans="1:8" x14ac:dyDescent="0.25">
      <c r="A8" s="71">
        <v>2</v>
      </c>
      <c r="B8" s="28" t="s">
        <v>54</v>
      </c>
      <c r="C8" s="29" t="s">
        <v>55</v>
      </c>
      <c r="D8" s="30" t="s">
        <v>56</v>
      </c>
      <c r="E8" s="31">
        <v>2385502</v>
      </c>
      <c r="F8" s="67"/>
      <c r="G8" s="32"/>
      <c r="H8" s="24" t="s">
        <v>3</v>
      </c>
    </row>
    <row r="9" spans="1:8" x14ac:dyDescent="0.25">
      <c r="A9" s="70">
        <v>2.1</v>
      </c>
      <c r="B9" s="20" t="s">
        <v>30</v>
      </c>
      <c r="C9" s="27" t="s">
        <v>57</v>
      </c>
      <c r="D9" s="6" t="s">
        <v>58</v>
      </c>
      <c r="E9" s="22">
        <v>1250000</v>
      </c>
      <c r="F9" s="22">
        <f t="shared" si="0"/>
        <v>1500000</v>
      </c>
      <c r="G9" s="25" t="s">
        <v>63</v>
      </c>
      <c r="H9" s="24"/>
    </row>
    <row r="10" spans="1:8" ht="26.25" x14ac:dyDescent="0.25">
      <c r="A10" s="71">
        <v>3</v>
      </c>
      <c r="B10" s="28" t="s">
        <v>70</v>
      </c>
      <c r="C10" s="29" t="s">
        <v>22</v>
      </c>
      <c r="D10" s="30" t="s">
        <v>23</v>
      </c>
      <c r="E10" s="31">
        <v>13652511</v>
      </c>
      <c r="F10" s="67"/>
      <c r="G10" s="32"/>
      <c r="H10" s="24" t="s">
        <v>3</v>
      </c>
    </row>
    <row r="11" spans="1:8" x14ac:dyDescent="0.25">
      <c r="A11" s="70">
        <v>3.1</v>
      </c>
      <c r="B11" s="20" t="s">
        <v>42</v>
      </c>
      <c r="C11" s="33" t="s">
        <v>64</v>
      </c>
      <c r="D11" s="34" t="s">
        <v>6</v>
      </c>
      <c r="E11" s="22">
        <v>5999581</v>
      </c>
      <c r="F11" s="22">
        <f t="shared" ref="F11:F20" si="1">E11/5*6</f>
        <v>7199497.1999999993</v>
      </c>
      <c r="G11" s="25" t="s">
        <v>65</v>
      </c>
      <c r="H11" s="24" t="s">
        <v>3</v>
      </c>
    </row>
    <row r="12" spans="1:8" x14ac:dyDescent="0.25">
      <c r="A12" s="70">
        <v>3.2</v>
      </c>
      <c r="B12" s="20" t="s">
        <v>43</v>
      </c>
      <c r="C12" s="33" t="s">
        <v>67</v>
      </c>
      <c r="D12" s="34" t="s">
        <v>68</v>
      </c>
      <c r="E12" s="22">
        <v>830059</v>
      </c>
      <c r="F12" s="22">
        <f t="shared" si="1"/>
        <v>996070.79999999993</v>
      </c>
      <c r="G12" s="25" t="s">
        <v>66</v>
      </c>
      <c r="H12" s="24" t="s">
        <v>3</v>
      </c>
    </row>
    <row r="13" spans="1:8" x14ac:dyDescent="0.25">
      <c r="A13" s="71">
        <v>4</v>
      </c>
      <c r="B13" s="35" t="s">
        <v>69</v>
      </c>
      <c r="C13" s="29" t="s">
        <v>25</v>
      </c>
      <c r="D13" s="30" t="s">
        <v>26</v>
      </c>
      <c r="E13" s="31">
        <v>13299850</v>
      </c>
      <c r="F13" s="67"/>
      <c r="G13" s="32"/>
      <c r="H13" s="24" t="s">
        <v>3</v>
      </c>
    </row>
    <row r="14" spans="1:8" x14ac:dyDescent="0.25">
      <c r="A14" s="70">
        <v>4.0999999999999996</v>
      </c>
      <c r="B14" s="20" t="s">
        <v>42</v>
      </c>
      <c r="C14" s="33" t="s">
        <v>74</v>
      </c>
      <c r="D14" s="36" t="s">
        <v>11</v>
      </c>
      <c r="E14" s="37">
        <v>5071000</v>
      </c>
      <c r="F14" s="22">
        <f t="shared" si="1"/>
        <v>6085200</v>
      </c>
      <c r="G14" s="25" t="s">
        <v>60</v>
      </c>
      <c r="H14" s="24" t="s">
        <v>3</v>
      </c>
    </row>
    <row r="15" spans="1:8" ht="25.5" x14ac:dyDescent="0.25">
      <c r="A15" s="71">
        <v>5</v>
      </c>
      <c r="B15" s="38" t="s">
        <v>71</v>
      </c>
      <c r="C15" s="29" t="s">
        <v>28</v>
      </c>
      <c r="D15" s="39" t="s">
        <v>75</v>
      </c>
      <c r="E15" s="31">
        <v>42940000</v>
      </c>
      <c r="F15" s="67"/>
      <c r="G15" s="32"/>
      <c r="H15" s="24" t="s">
        <v>3</v>
      </c>
    </row>
    <row r="16" spans="1:8" x14ac:dyDescent="0.25">
      <c r="A16" s="70">
        <v>5.0999999999999996</v>
      </c>
      <c r="B16" s="20" t="s">
        <v>27</v>
      </c>
      <c r="C16" s="40" t="s">
        <v>76</v>
      </c>
      <c r="D16" s="36" t="s">
        <v>4</v>
      </c>
      <c r="E16" s="41">
        <v>18613333</v>
      </c>
      <c r="F16" s="65">
        <f t="shared" si="1"/>
        <v>22335999.600000001</v>
      </c>
      <c r="G16" s="25" t="s">
        <v>12</v>
      </c>
      <c r="H16" s="24" t="s">
        <v>3</v>
      </c>
    </row>
    <row r="17" spans="1:8" ht="26.25" x14ac:dyDescent="0.25">
      <c r="A17" s="72">
        <v>6</v>
      </c>
      <c r="B17" s="42" t="s">
        <v>72</v>
      </c>
      <c r="C17" s="43" t="s">
        <v>28</v>
      </c>
      <c r="D17" s="43" t="s">
        <v>29</v>
      </c>
      <c r="E17" s="44">
        <v>3465892.74</v>
      </c>
      <c r="F17" s="67"/>
      <c r="G17" s="46"/>
      <c r="H17" s="24" t="s">
        <v>3</v>
      </c>
    </row>
    <row r="18" spans="1:8" x14ac:dyDescent="0.25">
      <c r="A18" s="73">
        <v>6.1</v>
      </c>
      <c r="B18" s="4" t="s">
        <v>77</v>
      </c>
      <c r="C18" s="47" t="s">
        <v>78</v>
      </c>
      <c r="D18" s="47" t="s">
        <v>5</v>
      </c>
      <c r="E18" s="45">
        <v>2500033</v>
      </c>
      <c r="F18" s="68">
        <f t="shared" si="1"/>
        <v>3000039.5999999996</v>
      </c>
      <c r="G18" s="25" t="s">
        <v>79</v>
      </c>
      <c r="H18" s="24" t="s">
        <v>3</v>
      </c>
    </row>
    <row r="19" spans="1:8" ht="26.25" x14ac:dyDescent="0.25">
      <c r="A19" s="72">
        <v>7</v>
      </c>
      <c r="B19" s="42" t="s">
        <v>73</v>
      </c>
      <c r="C19" s="48" t="s">
        <v>31</v>
      </c>
      <c r="D19" s="43" t="s">
        <v>32</v>
      </c>
      <c r="E19" s="49">
        <v>2927029</v>
      </c>
      <c r="F19" s="67"/>
      <c r="G19" s="25"/>
      <c r="H19" s="24" t="s">
        <v>3</v>
      </c>
    </row>
    <row r="20" spans="1:8" x14ac:dyDescent="0.25">
      <c r="A20" s="73">
        <v>7.1</v>
      </c>
      <c r="B20" s="4" t="s">
        <v>77</v>
      </c>
      <c r="C20" s="47" t="s">
        <v>80</v>
      </c>
      <c r="D20" s="47" t="s">
        <v>81</v>
      </c>
      <c r="E20" s="4">
        <v>1374619</v>
      </c>
      <c r="F20" s="68">
        <f t="shared" si="1"/>
        <v>1649542.7999999998</v>
      </c>
      <c r="G20" s="25" t="s">
        <v>60</v>
      </c>
      <c r="H20" s="24" t="s">
        <v>3</v>
      </c>
    </row>
    <row r="21" spans="1:8" x14ac:dyDescent="0.25">
      <c r="A21" s="72">
        <v>8</v>
      </c>
      <c r="B21" s="4" t="s">
        <v>82</v>
      </c>
      <c r="C21" s="47">
        <v>2168</v>
      </c>
      <c r="D21" s="47" t="s">
        <v>8</v>
      </c>
      <c r="E21" s="68">
        <v>7997000</v>
      </c>
      <c r="F21" s="68">
        <v>7997000</v>
      </c>
      <c r="G21" s="25" t="s">
        <v>83</v>
      </c>
      <c r="H21" s="24" t="s">
        <v>3</v>
      </c>
    </row>
    <row r="22" spans="1:8" x14ac:dyDescent="0.25">
      <c r="A22" s="74">
        <v>9</v>
      </c>
      <c r="B22" s="51" t="s">
        <v>33</v>
      </c>
      <c r="C22" s="43">
        <v>2204</v>
      </c>
      <c r="D22" s="43" t="s">
        <v>84</v>
      </c>
      <c r="E22" s="52">
        <v>44361870</v>
      </c>
      <c r="F22" s="67"/>
      <c r="G22" s="25"/>
      <c r="H22" s="53" t="s">
        <v>7</v>
      </c>
    </row>
    <row r="23" spans="1:8" x14ac:dyDescent="0.25">
      <c r="A23" s="7">
        <v>9.1</v>
      </c>
      <c r="B23" s="54" t="s">
        <v>34</v>
      </c>
      <c r="C23" s="55" t="s">
        <v>85</v>
      </c>
      <c r="D23" s="55" t="s">
        <v>49</v>
      </c>
      <c r="E23" s="56">
        <v>44361870</v>
      </c>
      <c r="F23" s="56">
        <f t="shared" ref="F23:F25" si="2">E23/5*6</f>
        <v>53234244</v>
      </c>
      <c r="G23" s="25" t="s">
        <v>86</v>
      </c>
      <c r="H23" s="53" t="s">
        <v>7</v>
      </c>
    </row>
    <row r="24" spans="1:8" x14ac:dyDescent="0.25">
      <c r="A24" s="74">
        <v>10</v>
      </c>
      <c r="B24" s="51" t="s">
        <v>35</v>
      </c>
      <c r="C24" s="43" t="s">
        <v>36</v>
      </c>
      <c r="D24" s="43" t="s">
        <v>37</v>
      </c>
      <c r="E24" s="52">
        <v>12412280</v>
      </c>
      <c r="F24" s="67"/>
      <c r="G24" s="25"/>
      <c r="H24" s="53" t="s">
        <v>3</v>
      </c>
    </row>
    <row r="25" spans="1:8" x14ac:dyDescent="0.25">
      <c r="A25" s="7">
        <v>10.1</v>
      </c>
      <c r="B25" s="54" t="s">
        <v>77</v>
      </c>
      <c r="C25" s="55" t="s">
        <v>87</v>
      </c>
      <c r="D25" s="55" t="s">
        <v>13</v>
      </c>
      <c r="E25" s="56">
        <v>6927800</v>
      </c>
      <c r="F25" s="56">
        <f t="shared" si="2"/>
        <v>8313360</v>
      </c>
      <c r="G25" s="25" t="s">
        <v>9</v>
      </c>
      <c r="H25" s="53" t="s">
        <v>3</v>
      </c>
    </row>
    <row r="26" spans="1:8" x14ac:dyDescent="0.25">
      <c r="A26" s="74">
        <v>11</v>
      </c>
      <c r="B26" s="2" t="s">
        <v>88</v>
      </c>
      <c r="C26" s="55" t="s">
        <v>38</v>
      </c>
      <c r="D26" s="55" t="s">
        <v>39</v>
      </c>
      <c r="E26" s="56">
        <v>10591547</v>
      </c>
      <c r="F26" s="56">
        <v>12104625</v>
      </c>
      <c r="G26" s="25" t="s">
        <v>90</v>
      </c>
      <c r="H26" s="53" t="s">
        <v>1</v>
      </c>
    </row>
    <row r="27" spans="1:8" x14ac:dyDescent="0.25">
      <c r="A27" s="50">
        <v>12</v>
      </c>
      <c r="B27" s="2" t="s">
        <v>10</v>
      </c>
      <c r="C27" s="55" t="s">
        <v>91</v>
      </c>
      <c r="D27" s="55" t="s">
        <v>92</v>
      </c>
      <c r="E27" s="56">
        <v>5585275</v>
      </c>
      <c r="F27" s="56">
        <v>4514234</v>
      </c>
      <c r="G27" s="25" t="s">
        <v>93</v>
      </c>
      <c r="H27" s="53" t="s">
        <v>1</v>
      </c>
    </row>
    <row r="28" spans="1:8" ht="15.75" thickBot="1" x14ac:dyDescent="0.3">
      <c r="A28" s="57">
        <v>13</v>
      </c>
      <c r="B28" s="2" t="s">
        <v>89</v>
      </c>
      <c r="C28" s="58" t="s">
        <v>94</v>
      </c>
      <c r="D28" s="58" t="s">
        <v>92</v>
      </c>
      <c r="E28" s="59">
        <v>18119208</v>
      </c>
      <c r="F28" s="59">
        <v>5276203</v>
      </c>
      <c r="G28" s="25" t="s">
        <v>93</v>
      </c>
      <c r="H28" s="60" t="s">
        <v>1</v>
      </c>
    </row>
    <row r="29" spans="1:8" x14ac:dyDescent="0.25">
      <c r="A29" s="61"/>
      <c r="B29" s="61"/>
      <c r="C29" s="62"/>
      <c r="D29" s="62"/>
      <c r="E29" s="63"/>
      <c r="F29" s="63"/>
      <c r="G29" s="64"/>
      <c r="H29" s="64"/>
    </row>
    <row r="30" spans="1:8" ht="15.75" x14ac:dyDescent="0.25">
      <c r="A30" s="1"/>
      <c r="B30" s="1"/>
      <c r="C30" s="1"/>
      <c r="D30" s="1"/>
      <c r="E30" s="1"/>
      <c r="F30" s="1"/>
    </row>
    <row r="31" spans="1:8" ht="15.75" x14ac:dyDescent="0.25">
      <c r="A31" s="1"/>
      <c r="B31" s="1"/>
      <c r="C31" s="1"/>
      <c r="D31" s="1"/>
      <c r="E31" s="1"/>
      <c r="F31" s="1"/>
    </row>
    <row r="32" spans="1:8" ht="15.75" x14ac:dyDescent="0.25">
      <c r="A32" s="1"/>
      <c r="B32" s="1"/>
      <c r="C32" s="1"/>
      <c r="D32" s="1"/>
      <c r="E32" s="1"/>
      <c r="F32" s="1"/>
    </row>
    <row r="33" spans="1:6" ht="15.75" x14ac:dyDescent="0.25">
      <c r="A33" s="1"/>
      <c r="B33" s="1"/>
      <c r="C33" s="1"/>
      <c r="D33" s="1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1"/>
      <c r="B39" s="1"/>
      <c r="C39" s="1"/>
      <c r="D39" s="1"/>
      <c r="E39" s="1"/>
      <c r="F39" s="1"/>
    </row>
    <row r="40" spans="1:6" ht="15.75" x14ac:dyDescent="0.25">
      <c r="A40" s="1"/>
      <c r="B40" s="1"/>
      <c r="C40" s="1"/>
      <c r="D40" s="1"/>
      <c r="E40" s="1"/>
      <c r="F40" s="1"/>
    </row>
    <row r="41" spans="1:6" ht="15.75" x14ac:dyDescent="0.25">
      <c r="A41" s="1"/>
      <c r="B41" s="1"/>
      <c r="C41" s="1"/>
      <c r="D41" s="1"/>
      <c r="E41" s="1"/>
      <c r="F41" s="1"/>
    </row>
    <row r="42" spans="1:6" ht="15.75" x14ac:dyDescent="0.25">
      <c r="A42" s="1"/>
      <c r="B42" s="1"/>
      <c r="C42" s="1"/>
      <c r="D42" s="1"/>
      <c r="E42" s="1"/>
      <c r="F42" s="1"/>
    </row>
    <row r="43" spans="1:6" ht="15.75" x14ac:dyDescent="0.25">
      <c r="A43" s="1"/>
      <c r="B43" s="1"/>
      <c r="C43" s="1"/>
      <c r="D43" s="1"/>
      <c r="E43" s="1"/>
      <c r="F43" s="1"/>
    </row>
    <row r="44" spans="1:6" ht="15.75" x14ac:dyDescent="0.25">
      <c r="A44" s="1"/>
      <c r="B44" s="1"/>
      <c r="C44" s="1"/>
      <c r="D44" s="1"/>
      <c r="E44" s="1"/>
      <c r="F44" s="1"/>
    </row>
    <row r="45" spans="1:6" ht="15.75" x14ac:dyDescent="0.25">
      <c r="A45" s="1"/>
      <c r="B45" s="1"/>
      <c r="C45" s="1"/>
      <c r="D45" s="1"/>
      <c r="E45" s="1"/>
      <c r="F45" s="1"/>
    </row>
    <row r="46" spans="1:6" ht="15.75" x14ac:dyDescent="0.25">
      <c r="A46" s="1"/>
      <c r="B46" s="1"/>
      <c r="C46" s="1"/>
      <c r="D46" s="1"/>
      <c r="E46" s="1"/>
      <c r="F46" s="1"/>
    </row>
    <row r="47" spans="1:6" ht="15.75" x14ac:dyDescent="0.25">
      <c r="A47" s="1"/>
      <c r="B47" s="1"/>
      <c r="C47" s="1"/>
      <c r="D47" s="1"/>
      <c r="E47" s="1"/>
      <c r="F47" s="1"/>
    </row>
    <row r="48" spans="1:6" ht="15.75" x14ac:dyDescent="0.25">
      <c r="A48" s="1"/>
      <c r="B48" s="1"/>
      <c r="C48" s="1"/>
      <c r="D48" s="1"/>
      <c r="E48" s="1"/>
      <c r="F48" s="1"/>
    </row>
    <row r="49" spans="1:6" ht="15.75" x14ac:dyDescent="0.25">
      <c r="A49" s="1"/>
      <c r="B49" s="1"/>
      <c r="C49" s="1"/>
      <c r="D49" s="1"/>
      <c r="E49" s="1"/>
      <c r="F49" s="1"/>
    </row>
    <row r="50" spans="1:6" ht="15.75" x14ac:dyDescent="0.25">
      <c r="A50" s="1"/>
      <c r="B50" s="1"/>
      <c r="C50" s="1"/>
      <c r="D50" s="1"/>
      <c r="E50" s="1"/>
      <c r="F5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Kontratat e lidhura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2024-09-03T09:14:52Z</dcterms:modified>
</cp:coreProperties>
</file>